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90" yWindow="-480" windowWidth="15480" windowHeight="96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42" i="1" l="1"/>
</calcChain>
</file>

<file path=xl/sharedStrings.xml><?xml version="1.0" encoding="utf-8"?>
<sst xmlns="http://schemas.openxmlformats.org/spreadsheetml/2006/main" count="244" uniqueCount="141">
  <si>
    <t>№ реестровой запи и дата включения  сведений в реестр</t>
  </si>
  <si>
    <t>Основаниедля включения(исключения)сведений вреестр</t>
  </si>
  <si>
    <t>СВЕДЕНИЕ О СУБЪЕКТЕ МАЛОГО И СРЕДНЕГО ПРЕДПРИНИМАТЕЛЬСТВА-ПОЛУЧАТЕЛЯ ПОДДЕРЖКИ</t>
  </si>
  <si>
    <t>СВЕДЕНИЕ О ПРЕДОСТАВЛЕНИИ ПОДДЕРЖКИ</t>
  </si>
  <si>
    <t>наименование, юридическоголица, или фамилия, имя и отчество м (если имеется) индивидуального предпринимателя</t>
  </si>
  <si>
    <t>почтовый адрес (место нахож-дения) постоянно дейс-вующего исполнительного ор-гана юридического лица или место жительства индивидуального предпринимателя-получателя поддержки.</t>
  </si>
  <si>
    <t>основной государст-венный регистрацион-ный номер записи о государственной реги-страции юридического лица (ОГРН) или инди-видуального предприни-мателя (ОГРНИП)</t>
  </si>
  <si>
    <t>идентификацион-ный номермателя (ОГРНИП)налогопла-тельщика</t>
  </si>
  <si>
    <t>вид поддержки</t>
  </si>
  <si>
    <t>форма поддержки</t>
  </si>
  <si>
    <t>размер поддержки     (рублей)</t>
  </si>
  <si>
    <t>срок оказания поддержки</t>
  </si>
  <si>
    <t>МИКРОПРЕДПРИЯТИЯ</t>
  </si>
  <si>
    <t>имущественная</t>
  </si>
  <si>
    <t>аренда нежилого помещения</t>
  </si>
  <si>
    <t>12 месяцев</t>
  </si>
  <si>
    <t>Индивидуальный предприниматель Трофимова Людмила Айлезовна</t>
  </si>
  <si>
    <t xml:space="preserve">РЕЕСТР
субъектов малого и среднего предпринимательства-получателей поддержки.
АДМИНИСТРАЦИИ ХАНТЫ-МАНСИЙСКОГО РАЙОНА на 01.01.2010 года.
</t>
  </si>
  <si>
    <t>Информация о нарушении порядка и условий предоставления поддержки  (если имеется),                  в том числе о нецелевом использовании средств поддержки</t>
  </si>
  <si>
    <t>размер поддержки</t>
  </si>
  <si>
    <t>итого</t>
  </si>
  <si>
    <t>Основание для включения          (исключения) сведений в реестр</t>
  </si>
  <si>
    <t>Почтовый адрес (место нахождения) постоянно действующего исполнительного органа юридического лица или место жительства индивидуального предпринимателя-получателя поддержки</t>
  </si>
  <si>
    <t>№ реест-ровой записи дата включения  сведений в реестр</t>
  </si>
  <si>
    <t>Исполнитель Медведева Галина Александровна</t>
  </si>
  <si>
    <t>ИТОГО</t>
  </si>
  <si>
    <t>аренда оборудования</t>
  </si>
  <si>
    <t>Самаровское районное потребительское общество</t>
  </si>
  <si>
    <t>36 месяцев</t>
  </si>
  <si>
    <t>ООО "Сапфир"</t>
  </si>
  <si>
    <t>Договор № 2 от 01.04.2010</t>
  </si>
  <si>
    <t>10 месяцев</t>
  </si>
  <si>
    <t>аренда                        оборудования</t>
  </si>
  <si>
    <t>Договор              № 10-ио                 от 06.04.2010 г.</t>
  </si>
  <si>
    <t>Договор № 5            от 01.11.10</t>
  </si>
  <si>
    <t>Договор № 1              от 01.04.2010</t>
  </si>
  <si>
    <t>Индивидуальный предприниматель Попов                       Иван Юрьевич</t>
  </si>
  <si>
    <t>Индивидуальный предприниматель Никонов                  Александр Николаевич</t>
  </si>
  <si>
    <t>ООО "НРО "Колмодай"</t>
  </si>
  <si>
    <t>Индивидуальный предприниматель  Гребенщиков Сергей Васильевич</t>
  </si>
  <si>
    <t>Основной государственный регистрационный номер записи о государственной регистрации юридического лица (ОГРН) или индивидуального предпринимателя (ОГРНИП)</t>
  </si>
  <si>
    <t>Идентификационный номер  предпринимателя (ОГРНИП) налогоплатель-щика</t>
  </si>
  <si>
    <t>д. Белогорье</t>
  </si>
  <si>
    <t>КФХ    Веретельников    Сергей  Владимирович</t>
  </si>
  <si>
    <t>д. Ярки,                        ул. Новая,  д. 2</t>
  </si>
  <si>
    <t>д. Согом,                        ул. Центральная,             д. 14</t>
  </si>
  <si>
    <t>п. Горноправдинск,                   ул. Песчаная, д. 6 кв. 1</t>
  </si>
  <si>
    <t>д. Согом,                    ул. Центральная,             д. 1</t>
  </si>
  <si>
    <t>с. Батово,                    ул. Центральная, д.36 а</t>
  </si>
  <si>
    <t>п. Горноправдинск, ул. Березовая,  д. 6</t>
  </si>
  <si>
    <t>с. Цингалы,                        ул. Молодежная, д. 5, кв. 2</t>
  </si>
  <si>
    <t xml:space="preserve"> д. Шапша,                      ул. Строителей,            д. 15 кв. 1</t>
  </si>
  <si>
    <t xml:space="preserve">Индивидуальный предприниматель Гайничин                     Рамиль Арахматович           </t>
  </si>
  <si>
    <t xml:space="preserve">Индивидуальный предприниматель Тупиков                     Михаил Александрович        </t>
  </si>
  <si>
    <t>аренда                      нежилого помещения</t>
  </si>
  <si>
    <t>ООО "Строймонтаж"</t>
  </si>
  <si>
    <t>г. Ханты-Мансийск,                    ул. Садовая 3/8</t>
  </si>
  <si>
    <t>Договор  №             8/02/11                 от 21.02.2011 (доп. сог. 19/05/11)</t>
  </si>
  <si>
    <t xml:space="preserve"> КФХ "Богдашка"                                                                  </t>
  </si>
  <si>
    <t>с. Троица,                           ул. Центральная,               д. 15</t>
  </si>
  <si>
    <t>10 лет</t>
  </si>
  <si>
    <t>Наименование юридического лица или фамилия, имя и отчество  (если имеется) индивидуального предпринимателя</t>
  </si>
  <si>
    <t>ООО "Национальная община КМНС "Вар"</t>
  </si>
  <si>
    <t>с. Кышик</t>
  </si>
  <si>
    <t>ООО "Вектор"</t>
  </si>
  <si>
    <t>5 лет</t>
  </si>
  <si>
    <t>4 года</t>
  </si>
  <si>
    <t>ООО "ЮграТеплоГазСтрой"</t>
  </si>
  <si>
    <t>до 10 сентября 2016 г.</t>
  </si>
  <si>
    <t>ИП Воронцова Анна Яковлевна</t>
  </si>
  <si>
    <t>до 19 сентября 2014 г.</t>
  </si>
  <si>
    <t>ИП Шушунова Татьяна Николаевна</t>
  </si>
  <si>
    <t>до 06.07.2014</t>
  </si>
  <si>
    <t>ИП Пелющенко Ирина Петровна</t>
  </si>
  <si>
    <t>до 10.09.2014</t>
  </si>
  <si>
    <t>ИП Рясный Павел Геннадьевич</t>
  </si>
  <si>
    <t>до 19.09.2014</t>
  </si>
  <si>
    <t>аренда                      земельного участка</t>
  </si>
  <si>
    <t>Договор № 20             от 18.09.2007</t>
  </si>
  <si>
    <t>аренда земельного участка</t>
  </si>
  <si>
    <t>Договор № 11             от 26.03.2007</t>
  </si>
  <si>
    <t>МАЛЫЕ ПРЕДПРИЯТИЯ</t>
  </si>
  <si>
    <t>Индивидуальный предприниматель Береснева           Наталья Владимировна</t>
  </si>
  <si>
    <t xml:space="preserve">Договор № 3                       от          01.03.2010 г.          </t>
  </si>
  <si>
    <t>Договор              № 1/05/2010              от 22.06.10</t>
  </si>
  <si>
    <t>Договор              № 1/02/2010              от 06.05.10</t>
  </si>
  <si>
    <t>Договор              № 1/04/2010              от 22.06.10</t>
  </si>
  <si>
    <t>Договор              № 1/05/11 от 26.08.2011</t>
  </si>
  <si>
    <t>Договор               № 02/03/2007              от 23.12.10</t>
  </si>
  <si>
    <t>Договор           №08 и-11 Лот №5 от 10.09.2011</t>
  </si>
  <si>
    <t>Договор        №08 и-11 Лот №4 от 19.09.2011</t>
  </si>
  <si>
    <t>Договор             № 21                       от 21.11.2007</t>
  </si>
  <si>
    <t>Договор № 1              от 01.08.2011</t>
  </si>
  <si>
    <t>Договор № 1 от 01.02.2012</t>
  </si>
  <si>
    <t>3,5 года</t>
  </si>
  <si>
    <t>Договор аренды № 09 и-11 от 10.09.2011</t>
  </si>
  <si>
    <t xml:space="preserve">п.Кирпичный,           ул. Дурицина, д. 29         </t>
  </si>
  <si>
    <t xml:space="preserve">п. Кирпичный,                   ул. Дурицына, д. 29 </t>
  </si>
  <si>
    <t>аренда пекарного оборудования</t>
  </si>
  <si>
    <t>Информация о нарушениях порядка и условий предоставления поддержки (если имеется), в том числе о нецелевом использовании средств поддержки</t>
  </si>
  <si>
    <t>Договор              № 06 и-11             от 06.07.2011</t>
  </si>
  <si>
    <t>п.Луговской, ул.Ленина, 74, кв.11</t>
  </si>
  <si>
    <t>Договор                № 08 и 11 Лот №3 от 10.09.2011</t>
  </si>
  <si>
    <t>п.Луговской, ул.Ленина, 101, кв.2</t>
  </si>
  <si>
    <t>Договор                 № 08 и 11 Лот №1 от 19.09.2011</t>
  </si>
  <si>
    <t>п.Луговской, ул.Комсомольская, 3</t>
  </si>
  <si>
    <t>г.Ханты-Мансийск, ул.Дунина-Горкавича, 11</t>
  </si>
  <si>
    <t>Договор № 1          от 01.01.2010</t>
  </si>
  <si>
    <t xml:space="preserve">Договор             № 8/08/2010              от 21.12.2010 (доп. согл.         № 19/01/11 от 25.01.2011) </t>
  </si>
  <si>
    <t>Договор              № 02/03/2006              от 23.12.10</t>
  </si>
  <si>
    <t>Договор              № 1/23/07              от 16.12.2007</t>
  </si>
  <si>
    <t>Договор             № 1/24/07              от 08.08.2007</t>
  </si>
  <si>
    <t>Договор             № 07/22/07              от 08.08.2007</t>
  </si>
  <si>
    <t>352-763</t>
  </si>
  <si>
    <t>п. Сибирский,                  ул. Новая, д.10/2</t>
  </si>
  <si>
    <t>Договор № 3          от 01.04.2010</t>
  </si>
  <si>
    <t>г.Ханты-Мансийск, ул. Свободы, д. 29</t>
  </si>
  <si>
    <t xml:space="preserve">РЕЕСТР
СУБЪЕКТОВ МАЛОГО И СРЕДНЕГО ПРЕДПРИНИМАТЕЛЬСТВА-ПОЛУЧАТЕЛЕЙ ПОДДЕРЖКИ
АДМИНИСТРАЦИИ ХАНТЫ-МАНСИЙСКОГО РАЙОНА на 01.04.2012 года.
</t>
  </si>
  <si>
    <t>Соглашение   от 06.02.2012 № 29/2012</t>
  </si>
  <si>
    <t>Глава КФХ Никонов Константин Васильевич</t>
  </si>
  <si>
    <t xml:space="preserve"> д. Шапша,                      ул. Молодежный,            д. 2 кв. 16</t>
  </si>
  <si>
    <t>субсидия на технологическое присолединение к источнику электроснабжения</t>
  </si>
  <si>
    <t>финансовая</t>
  </si>
  <si>
    <t>Соглашение   от 02.02.2012 № 37/2012</t>
  </si>
  <si>
    <t>ООО  "Кедрстрой"</t>
  </si>
  <si>
    <t>п. Горноправдинск,                   пер. Школьный, д. 7 кв. 18</t>
  </si>
  <si>
    <t>субсидия на  приобретение строительных материалов</t>
  </si>
  <si>
    <t>ООО "Национальное община "Нянь"</t>
  </si>
  <si>
    <t>п. Выкатной,                     ул. Школьная, д. 15, кв. 1</t>
  </si>
  <si>
    <t>субсидия на  приобретение основных средств</t>
  </si>
  <si>
    <t>Соглашение   от 27.02.2012 № 48/2012</t>
  </si>
  <si>
    <t xml:space="preserve">Индивидуальный предприниматель Тимощук Николай Петрович          </t>
  </si>
  <si>
    <t>с. Кышик, ул. Береговая, д. 2</t>
  </si>
  <si>
    <t>Соглашение   от 28.02.2012 № 47/2012</t>
  </si>
  <si>
    <t>Соглашение   от 28.02.2012 № 62/2012</t>
  </si>
  <si>
    <t xml:space="preserve">Индивидуальный предприниматель Сивков Владимир Михайлович          </t>
  </si>
  <si>
    <t>с. Цингалы,                        ул. Советская, д. 40</t>
  </si>
  <si>
    <t>субсидия на  приобретение стьроительных материалов</t>
  </si>
  <si>
    <t>Соглашение   от 05.03.2012 № 63/2012</t>
  </si>
  <si>
    <t>Глава КФХ  Шарипов Марат Файзулович</t>
  </si>
  <si>
    <t>с. Батово,                    ул. Новая, д.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</si>
</sst>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12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3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justify" vertical="top" wrapText="1"/>
    </xf>
    <xf numFmtId="0" fontId="5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justify" vertical="top" wrapText="1"/>
    </xf>
    <xf numFmtId="2" fontId="5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justify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2" fillId="2" borderId="1" xfId="0" applyFont="1" applyFill="1" applyBorder="1"/>
    <xf numFmtId="0" fontId="5" fillId="0" borderId="1" xfId="0" applyFont="1" applyBorder="1" applyAlignment="1">
      <alignment horizontal="left" vertical="top" wrapText="1"/>
    </xf>
    <xf numFmtId="2" fontId="2" fillId="2" borderId="1" xfId="0" applyNumberFormat="1" applyFont="1" applyFill="1" applyBorder="1"/>
    <xf numFmtId="0" fontId="4" fillId="0" borderId="2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1" fontId="10" fillId="0" borderId="1" xfId="0" applyNumberFormat="1" applyFont="1" applyBorder="1" applyAlignment="1">
      <alignment horizontal="left" vertical="top"/>
    </xf>
    <xf numFmtId="0" fontId="10" fillId="0" borderId="8" xfId="0" applyFont="1" applyBorder="1"/>
    <xf numFmtId="0" fontId="10" fillId="0" borderId="1" xfId="0" applyFont="1" applyBorder="1"/>
    <xf numFmtId="0" fontId="10" fillId="0" borderId="3" xfId="0" applyFont="1" applyBorder="1" applyAlignment="1">
      <alignment horizontal="center"/>
    </xf>
    <xf numFmtId="0" fontId="10" fillId="0" borderId="9" xfId="0" applyFont="1" applyBorder="1"/>
    <xf numFmtId="49" fontId="10" fillId="0" borderId="1" xfId="0" applyNumberFormat="1" applyFont="1" applyBorder="1" applyAlignment="1">
      <alignment horizontal="center" vertical="top" wrapText="1"/>
    </xf>
    <xf numFmtId="0" fontId="9" fillId="0" borderId="8" xfId="0" applyFont="1" applyBorder="1"/>
    <xf numFmtId="1" fontId="10" fillId="0" borderId="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0" fillId="0" borderId="0" xfId="0" applyFont="1" applyAlignment="1">
      <alignment horizontal="left" vertical="top"/>
    </xf>
    <xf numFmtId="0" fontId="8" fillId="0" borderId="1" xfId="0" applyNumberFormat="1" applyFont="1" applyBorder="1" applyAlignment="1">
      <alignment horizontal="right" vertical="top" wrapText="1"/>
    </xf>
    <xf numFmtId="2" fontId="0" fillId="0" borderId="0" xfId="0" applyNumberFormat="1"/>
    <xf numFmtId="4" fontId="9" fillId="0" borderId="0" xfId="0" applyNumberFormat="1" applyFont="1"/>
    <xf numFmtId="1" fontId="10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/>
    </xf>
    <xf numFmtId="1" fontId="5" fillId="0" borderId="1" xfId="0" applyNumberFormat="1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top" wrapText="1"/>
    </xf>
    <xf numFmtId="1" fontId="10" fillId="0" borderId="3" xfId="0" applyNumberFormat="1" applyFont="1" applyBorder="1" applyAlignment="1">
      <alignment horizontal="center" vertical="top"/>
    </xf>
    <xf numFmtId="164" fontId="5" fillId="0" borderId="1" xfId="0" applyNumberFormat="1" applyFont="1" applyBorder="1" applyAlignment="1">
      <alignment horizontal="center" vertical="top" wrapText="1"/>
    </xf>
    <xf numFmtId="164" fontId="10" fillId="0" borderId="1" xfId="0" applyNumberFormat="1" applyFont="1" applyBorder="1" applyAlignment="1">
      <alignment horizontal="center" vertical="top"/>
    </xf>
    <xf numFmtId="164" fontId="10" fillId="0" borderId="1" xfId="0" applyNumberFormat="1" applyFont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4" fontId="10" fillId="0" borderId="1" xfId="0" applyNumberFormat="1" applyFont="1" applyBorder="1" applyAlignment="1">
      <alignment horizontal="center" vertical="top" wrapText="1"/>
    </xf>
    <xf numFmtId="1" fontId="10" fillId="0" borderId="3" xfId="0" applyNumberFormat="1" applyFont="1" applyFill="1" applyBorder="1" applyAlignment="1">
      <alignment horizontal="center" vertical="top"/>
    </xf>
    <xf numFmtId="0" fontId="8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/>
    </xf>
    <xf numFmtId="164" fontId="10" fillId="0" borderId="1" xfId="0" applyNumberFormat="1" applyFont="1" applyFill="1" applyBorder="1" applyAlignment="1">
      <alignment horizontal="center" vertical="top"/>
    </xf>
    <xf numFmtId="0" fontId="10" fillId="0" borderId="1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top" wrapText="1"/>
    </xf>
    <xf numFmtId="0" fontId="10" fillId="0" borderId="5" xfId="0" applyFont="1" applyFill="1" applyBorder="1" applyAlignment="1">
      <alignment horizontal="center"/>
    </xf>
    <xf numFmtId="0" fontId="10" fillId="0" borderId="1" xfId="0" applyFont="1" applyFill="1" applyBorder="1" applyAlignment="1">
      <alignment horizontal="center" vertical="top" wrapText="1"/>
    </xf>
    <xf numFmtId="0" fontId="11" fillId="0" borderId="1" xfId="0" applyFont="1" applyBorder="1"/>
    <xf numFmtId="2" fontId="8" fillId="0" borderId="1" xfId="0" applyNumberFormat="1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 wrapText="1"/>
    </xf>
    <xf numFmtId="0" fontId="0" fillId="0" borderId="7" xfId="0" applyBorder="1" applyAlignment="1">
      <alignment vertical="top" wrapText="1"/>
    </xf>
    <xf numFmtId="0" fontId="0" fillId="0" borderId="8" xfId="0" applyBorder="1" applyAlignment="1">
      <alignment vertical="top" wrapText="1"/>
    </xf>
    <xf numFmtId="2" fontId="8" fillId="0" borderId="6" xfId="0" applyNumberFormat="1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10" fillId="0" borderId="0" xfId="0" applyFont="1" applyAlignment="1"/>
    <xf numFmtId="49" fontId="8" fillId="0" borderId="0" xfId="0" applyNumberFormat="1" applyFont="1" applyBorder="1" applyAlignment="1">
      <alignment horizontal="center" wrapText="1"/>
    </xf>
    <xf numFmtId="49" fontId="8" fillId="0" borderId="0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top" wrapText="1"/>
    </xf>
    <xf numFmtId="2" fontId="4" fillId="0" borderId="2" xfId="0" applyNumberFormat="1" applyFont="1" applyBorder="1" applyAlignment="1">
      <alignment horizontal="center" vertical="top" wrapText="1"/>
    </xf>
    <xf numFmtId="2" fontId="9" fillId="0" borderId="3" xfId="0" applyNumberFormat="1" applyFont="1" applyBorder="1" applyAlignment="1">
      <alignment horizontal="center" vertical="top" wrapText="1"/>
    </xf>
    <xf numFmtId="0" fontId="0" fillId="0" borderId="3" xfId="0" applyBorder="1" applyAlignment="1">
      <alignment horizontal="center" wrapText="1"/>
    </xf>
    <xf numFmtId="0" fontId="4" fillId="0" borderId="3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tabSelected="1" view="pageBreakPreview" topLeftCell="A35" zoomScaleSheetLayoutView="100" workbookViewId="0">
      <selection activeCell="I43" sqref="I43"/>
    </sheetView>
  </sheetViews>
  <sheetFormatPr defaultRowHeight="15" x14ac:dyDescent="0.25"/>
  <cols>
    <col min="1" max="1" width="6.5703125" customWidth="1"/>
    <col min="2" max="2" width="11.7109375" customWidth="1"/>
    <col min="3" max="4" width="14.28515625" style="27" customWidth="1"/>
    <col min="5" max="5" width="15" style="27" customWidth="1"/>
    <col min="6" max="6" width="13.7109375" customWidth="1"/>
    <col min="7" max="7" width="11.42578125" customWidth="1"/>
    <col min="8" max="8" width="14.28515625" customWidth="1"/>
    <col min="9" max="9" width="13.85546875" customWidth="1"/>
    <col min="10" max="10" width="13.28515625" customWidth="1"/>
    <col min="11" max="11" width="14.7109375" customWidth="1"/>
  </cols>
  <sheetData>
    <row r="1" spans="1:11" ht="63.75" customHeight="1" x14ac:dyDescent="0.25">
      <c r="A1" s="64" t="s">
        <v>117</v>
      </c>
      <c r="B1" s="65"/>
      <c r="C1" s="65"/>
      <c r="D1" s="65"/>
      <c r="E1" s="65"/>
      <c r="F1" s="65"/>
      <c r="G1" s="65"/>
      <c r="H1" s="65"/>
      <c r="I1" s="65"/>
      <c r="J1" s="65"/>
      <c r="K1" s="65"/>
    </row>
    <row r="2" spans="1:11" ht="23.25" customHeight="1" x14ac:dyDescent="0.25">
      <c r="A2" s="70" t="s">
        <v>23</v>
      </c>
      <c r="B2" s="67" t="s">
        <v>21</v>
      </c>
      <c r="C2" s="66" t="s">
        <v>2</v>
      </c>
      <c r="D2" s="67"/>
      <c r="E2" s="67"/>
      <c r="F2" s="67"/>
      <c r="G2" s="57" t="s">
        <v>3</v>
      </c>
      <c r="H2" s="68"/>
      <c r="I2" s="68"/>
      <c r="J2" s="69"/>
      <c r="K2" s="67" t="s">
        <v>99</v>
      </c>
    </row>
    <row r="3" spans="1:11" ht="138" customHeight="1" x14ac:dyDescent="0.25">
      <c r="A3" s="71"/>
      <c r="B3" s="72"/>
      <c r="C3" s="47" t="s">
        <v>61</v>
      </c>
      <c r="D3" s="46" t="s">
        <v>22</v>
      </c>
      <c r="E3" s="47" t="s">
        <v>40</v>
      </c>
      <c r="F3" s="15" t="s">
        <v>41</v>
      </c>
      <c r="G3" s="15" t="s">
        <v>8</v>
      </c>
      <c r="H3" s="15" t="s">
        <v>9</v>
      </c>
      <c r="I3" s="15" t="s">
        <v>10</v>
      </c>
      <c r="J3" s="15" t="s">
        <v>11</v>
      </c>
      <c r="K3" s="73"/>
    </row>
    <row r="4" spans="1:11" ht="15.75" customHeight="1" x14ac:dyDescent="0.25">
      <c r="A4" s="60" t="s">
        <v>81</v>
      </c>
      <c r="B4" s="61"/>
      <c r="C4" s="61"/>
      <c r="D4" s="61"/>
      <c r="E4" s="61"/>
      <c r="F4" s="61"/>
      <c r="G4" s="61"/>
      <c r="H4" s="61"/>
      <c r="I4" s="61"/>
      <c r="J4" s="61"/>
      <c r="K4" s="62"/>
    </row>
    <row r="5" spans="1:11" ht="45" x14ac:dyDescent="0.25">
      <c r="A5" s="50">
        <v>1</v>
      </c>
      <c r="B5" s="36" t="s">
        <v>107</v>
      </c>
      <c r="C5" s="33" t="s">
        <v>27</v>
      </c>
      <c r="D5" s="36" t="s">
        <v>44</v>
      </c>
      <c r="E5" s="32">
        <v>1028600507671</v>
      </c>
      <c r="F5" s="32">
        <v>8618003760</v>
      </c>
      <c r="G5" s="33" t="s">
        <v>13</v>
      </c>
      <c r="H5" s="33" t="s">
        <v>26</v>
      </c>
      <c r="I5" s="39">
        <v>723.09</v>
      </c>
      <c r="J5" s="34" t="s">
        <v>15</v>
      </c>
      <c r="K5" s="48"/>
    </row>
    <row r="6" spans="1:11" ht="45" x14ac:dyDescent="0.25">
      <c r="A6" s="51">
        <v>2</v>
      </c>
      <c r="B6" s="36" t="s">
        <v>115</v>
      </c>
      <c r="C6" s="33" t="s">
        <v>27</v>
      </c>
      <c r="D6" s="36" t="s">
        <v>116</v>
      </c>
      <c r="E6" s="32">
        <v>1028600507671</v>
      </c>
      <c r="F6" s="32">
        <v>8618003760</v>
      </c>
      <c r="G6" s="33" t="s">
        <v>13</v>
      </c>
      <c r="H6" s="33" t="s">
        <v>26</v>
      </c>
      <c r="I6" s="39">
        <v>2687.04</v>
      </c>
      <c r="J6" s="34" t="s">
        <v>31</v>
      </c>
      <c r="K6" s="48"/>
    </row>
    <row r="7" spans="1:11" ht="24.75" customHeight="1" x14ac:dyDescent="0.25">
      <c r="A7" s="51">
        <v>3</v>
      </c>
      <c r="B7" s="33" t="s">
        <v>92</v>
      </c>
      <c r="C7" s="33" t="s">
        <v>64</v>
      </c>
      <c r="D7" s="36" t="s">
        <v>97</v>
      </c>
      <c r="E7" s="37">
        <v>1028600511026</v>
      </c>
      <c r="F7" s="37">
        <v>8601015398</v>
      </c>
      <c r="G7" s="33" t="s">
        <v>13</v>
      </c>
      <c r="H7" s="33" t="s">
        <v>26</v>
      </c>
      <c r="I7" s="38">
        <v>6494</v>
      </c>
      <c r="J7" s="33" t="s">
        <v>65</v>
      </c>
      <c r="K7" s="36"/>
    </row>
    <row r="8" spans="1:11" ht="25.5" customHeight="1" x14ac:dyDescent="0.25">
      <c r="A8" s="51">
        <v>4</v>
      </c>
      <c r="B8" s="33" t="s">
        <v>93</v>
      </c>
      <c r="C8" s="33" t="s">
        <v>64</v>
      </c>
      <c r="D8" s="36" t="s">
        <v>97</v>
      </c>
      <c r="E8" s="37">
        <v>1028600511026</v>
      </c>
      <c r="F8" s="37">
        <v>8601015398</v>
      </c>
      <c r="G8" s="33" t="s">
        <v>13</v>
      </c>
      <c r="H8" s="33" t="s">
        <v>26</v>
      </c>
      <c r="I8" s="38">
        <v>2403.27</v>
      </c>
      <c r="J8" s="33" t="s">
        <v>94</v>
      </c>
      <c r="K8" s="36"/>
    </row>
    <row r="9" spans="1:11" ht="45.75" customHeight="1" x14ac:dyDescent="0.25">
      <c r="A9" s="51">
        <v>5</v>
      </c>
      <c r="B9" s="36" t="s">
        <v>95</v>
      </c>
      <c r="C9" s="33" t="s">
        <v>64</v>
      </c>
      <c r="D9" s="36" t="s">
        <v>96</v>
      </c>
      <c r="E9" s="32">
        <v>1028600511026</v>
      </c>
      <c r="F9" s="32">
        <v>8601015398</v>
      </c>
      <c r="G9" s="33" t="s">
        <v>13</v>
      </c>
      <c r="H9" s="33" t="s">
        <v>98</v>
      </c>
      <c r="I9" s="42">
        <v>1857</v>
      </c>
      <c r="J9" s="36" t="s">
        <v>65</v>
      </c>
      <c r="K9" s="45"/>
    </row>
    <row r="10" spans="1:11" x14ac:dyDescent="0.25">
      <c r="A10" s="57" t="s">
        <v>12</v>
      </c>
      <c r="B10" s="58"/>
      <c r="C10" s="58"/>
      <c r="D10" s="58"/>
      <c r="E10" s="58"/>
      <c r="F10" s="58"/>
      <c r="G10" s="58"/>
      <c r="H10" s="58"/>
      <c r="I10" s="58"/>
      <c r="J10" s="58"/>
      <c r="K10" s="59"/>
    </row>
    <row r="11" spans="1:11" ht="56.25" x14ac:dyDescent="0.25">
      <c r="A11" s="50">
        <v>6</v>
      </c>
      <c r="B11" s="52" t="s">
        <v>83</v>
      </c>
      <c r="C11" s="33" t="s">
        <v>82</v>
      </c>
      <c r="D11" s="33" t="s">
        <v>45</v>
      </c>
      <c r="E11" s="35">
        <v>308860133100015</v>
      </c>
      <c r="F11" s="35">
        <v>861801417084</v>
      </c>
      <c r="G11" s="6" t="s">
        <v>13</v>
      </c>
      <c r="H11" s="33" t="s">
        <v>32</v>
      </c>
      <c r="I11" s="38">
        <v>1401</v>
      </c>
      <c r="J11" s="33" t="s">
        <v>15</v>
      </c>
      <c r="K11" s="48"/>
    </row>
    <row r="12" spans="1:11" ht="48" customHeight="1" x14ac:dyDescent="0.25">
      <c r="A12" s="53">
        <v>7</v>
      </c>
      <c r="B12" s="54" t="s">
        <v>33</v>
      </c>
      <c r="C12" s="36" t="s">
        <v>16</v>
      </c>
      <c r="D12" s="36" t="s">
        <v>46</v>
      </c>
      <c r="E12" s="32">
        <v>307860108700010</v>
      </c>
      <c r="F12" s="34">
        <v>861801770067</v>
      </c>
      <c r="G12" s="33" t="s">
        <v>13</v>
      </c>
      <c r="H12" s="36" t="s">
        <v>14</v>
      </c>
      <c r="I12" s="49">
        <v>21195.63</v>
      </c>
      <c r="J12" s="34" t="s">
        <v>28</v>
      </c>
      <c r="K12" s="19"/>
    </row>
    <row r="13" spans="1:11" ht="45" x14ac:dyDescent="0.25">
      <c r="A13" s="53">
        <v>8</v>
      </c>
      <c r="B13" s="54" t="s">
        <v>34</v>
      </c>
      <c r="C13" s="33" t="s">
        <v>36</v>
      </c>
      <c r="D13" s="36" t="s">
        <v>47</v>
      </c>
      <c r="E13" s="32">
        <v>310860109700043</v>
      </c>
      <c r="F13" s="32">
        <v>861800898716</v>
      </c>
      <c r="G13" s="33" t="s">
        <v>13</v>
      </c>
      <c r="H13" s="33" t="s">
        <v>26</v>
      </c>
      <c r="I13" s="39">
        <v>1542.42</v>
      </c>
      <c r="J13" s="34" t="s">
        <v>15</v>
      </c>
      <c r="K13" s="48"/>
    </row>
    <row r="14" spans="1:11" ht="56.25" x14ac:dyDescent="0.25">
      <c r="A14" s="16">
        <v>9</v>
      </c>
      <c r="B14" s="36" t="s">
        <v>35</v>
      </c>
      <c r="C14" s="33" t="s">
        <v>37</v>
      </c>
      <c r="D14" s="36" t="s">
        <v>114</v>
      </c>
      <c r="E14" s="32">
        <v>304860106500040</v>
      </c>
      <c r="F14" s="32">
        <v>861800017005</v>
      </c>
      <c r="G14" s="33" t="s">
        <v>13</v>
      </c>
      <c r="H14" s="33" t="s">
        <v>26</v>
      </c>
      <c r="I14" s="40">
        <v>2687.04</v>
      </c>
      <c r="J14" s="34" t="s">
        <v>31</v>
      </c>
      <c r="K14" s="20"/>
    </row>
    <row r="15" spans="1:11" ht="33.75" x14ac:dyDescent="0.25">
      <c r="A15" s="21">
        <v>10</v>
      </c>
      <c r="B15" s="36" t="s">
        <v>30</v>
      </c>
      <c r="C15" s="33" t="s">
        <v>29</v>
      </c>
      <c r="D15" s="36" t="s">
        <v>48</v>
      </c>
      <c r="E15" s="32">
        <v>1068601006220</v>
      </c>
      <c r="F15" s="32">
        <v>8601027900</v>
      </c>
      <c r="G15" s="33" t="s">
        <v>13</v>
      </c>
      <c r="H15" s="33" t="s">
        <v>26</v>
      </c>
      <c r="I15" s="40">
        <v>2687.04</v>
      </c>
      <c r="J15" s="34" t="s">
        <v>31</v>
      </c>
      <c r="K15" s="22"/>
    </row>
    <row r="16" spans="1:11" ht="56.25" x14ac:dyDescent="0.25">
      <c r="A16" s="50">
        <v>11</v>
      </c>
      <c r="B16" s="36" t="s">
        <v>57</v>
      </c>
      <c r="C16" s="33" t="s">
        <v>39</v>
      </c>
      <c r="D16" s="33" t="s">
        <v>49</v>
      </c>
      <c r="E16" s="35">
        <v>309860114900031</v>
      </c>
      <c r="F16" s="35">
        <v>861800584004</v>
      </c>
      <c r="G16" s="33" t="s">
        <v>13</v>
      </c>
      <c r="H16" s="33" t="s">
        <v>26</v>
      </c>
      <c r="I16" s="38">
        <v>9406.66</v>
      </c>
      <c r="J16" s="33" t="s">
        <v>28</v>
      </c>
      <c r="K16" s="20"/>
    </row>
    <row r="17" spans="1:11" ht="56.25" x14ac:dyDescent="0.25">
      <c r="A17" s="51">
        <v>12</v>
      </c>
      <c r="B17" s="33" t="s">
        <v>110</v>
      </c>
      <c r="C17" s="33" t="s">
        <v>53</v>
      </c>
      <c r="D17" s="36" t="s">
        <v>56</v>
      </c>
      <c r="E17" s="37"/>
      <c r="F17" s="37">
        <v>860100387104</v>
      </c>
      <c r="G17" s="33" t="s">
        <v>13</v>
      </c>
      <c r="H17" s="36" t="s">
        <v>54</v>
      </c>
      <c r="I17" s="38">
        <v>38369.480000000003</v>
      </c>
      <c r="J17" s="33" t="s">
        <v>60</v>
      </c>
      <c r="K17" s="22"/>
    </row>
    <row r="18" spans="1:11" ht="33.75" x14ac:dyDescent="0.25">
      <c r="A18" s="51">
        <v>13</v>
      </c>
      <c r="B18" s="33" t="s">
        <v>111</v>
      </c>
      <c r="C18" s="33" t="s">
        <v>55</v>
      </c>
      <c r="D18" s="36" t="s">
        <v>56</v>
      </c>
      <c r="E18" s="37"/>
      <c r="F18" s="37">
        <v>8601024699</v>
      </c>
      <c r="G18" s="33" t="s">
        <v>13</v>
      </c>
      <c r="H18" s="36" t="s">
        <v>54</v>
      </c>
      <c r="I18" s="38">
        <v>8652.0400000000009</v>
      </c>
      <c r="J18" s="33" t="s">
        <v>60</v>
      </c>
      <c r="K18" s="22"/>
    </row>
    <row r="19" spans="1:11" ht="33.75" x14ac:dyDescent="0.25">
      <c r="A19" s="51">
        <v>14</v>
      </c>
      <c r="B19" s="33" t="s">
        <v>112</v>
      </c>
      <c r="C19" s="33" t="s">
        <v>55</v>
      </c>
      <c r="D19" s="36" t="s">
        <v>56</v>
      </c>
      <c r="E19" s="37"/>
      <c r="F19" s="37">
        <v>8601024699</v>
      </c>
      <c r="G19" s="33" t="s">
        <v>13</v>
      </c>
      <c r="H19" s="36" t="s">
        <v>54</v>
      </c>
      <c r="I19" s="38">
        <v>9370</v>
      </c>
      <c r="J19" s="33" t="s">
        <v>60</v>
      </c>
      <c r="K19" s="22"/>
    </row>
    <row r="20" spans="1:11" ht="67.5" x14ac:dyDescent="0.25">
      <c r="A20" s="51">
        <v>15</v>
      </c>
      <c r="B20" s="33" t="s">
        <v>108</v>
      </c>
      <c r="C20" s="33" t="s">
        <v>52</v>
      </c>
      <c r="D20" s="36" t="s">
        <v>51</v>
      </c>
      <c r="E20" s="37">
        <v>309860136300022</v>
      </c>
      <c r="F20" s="37">
        <v>861800659370</v>
      </c>
      <c r="G20" s="33" t="s">
        <v>13</v>
      </c>
      <c r="H20" s="36" t="s">
        <v>54</v>
      </c>
      <c r="I20" s="38">
        <v>44278.7</v>
      </c>
      <c r="J20" s="33" t="s">
        <v>28</v>
      </c>
      <c r="K20" s="22"/>
    </row>
    <row r="21" spans="1:11" ht="33.75" x14ac:dyDescent="0.25">
      <c r="A21" s="51">
        <v>16</v>
      </c>
      <c r="B21" s="33" t="s">
        <v>84</v>
      </c>
      <c r="C21" s="33" t="s">
        <v>38</v>
      </c>
      <c r="D21" s="36" t="s">
        <v>50</v>
      </c>
      <c r="E21" s="37">
        <v>1118601000320</v>
      </c>
      <c r="F21" s="37">
        <v>8618000047</v>
      </c>
      <c r="G21" s="33" t="s">
        <v>13</v>
      </c>
      <c r="H21" s="36" t="s">
        <v>54</v>
      </c>
      <c r="I21" s="38">
        <v>6244.47</v>
      </c>
      <c r="J21" s="33" t="s">
        <v>28</v>
      </c>
      <c r="K21" s="22"/>
    </row>
    <row r="22" spans="1:11" ht="33.75" x14ac:dyDescent="0.25">
      <c r="A22" s="51">
        <v>17</v>
      </c>
      <c r="B22" s="33" t="s">
        <v>85</v>
      </c>
      <c r="C22" s="33" t="s">
        <v>58</v>
      </c>
      <c r="D22" s="36" t="s">
        <v>59</v>
      </c>
      <c r="E22" s="37">
        <v>304860110400051</v>
      </c>
      <c r="F22" s="37">
        <v>861800008272</v>
      </c>
      <c r="G22" s="33" t="s">
        <v>13</v>
      </c>
      <c r="H22" s="36" t="s">
        <v>54</v>
      </c>
      <c r="I22" s="38">
        <v>4873.0600000000004</v>
      </c>
      <c r="J22" s="33" t="s">
        <v>28</v>
      </c>
      <c r="K22" s="22"/>
    </row>
    <row r="23" spans="1:11" ht="47.25" customHeight="1" x14ac:dyDescent="0.25">
      <c r="A23" s="51">
        <v>18</v>
      </c>
      <c r="B23" s="41" t="s">
        <v>86</v>
      </c>
      <c r="C23" s="33" t="s">
        <v>62</v>
      </c>
      <c r="D23" s="36" t="s">
        <v>63</v>
      </c>
      <c r="E23" s="43">
        <v>1118601001210</v>
      </c>
      <c r="F23" s="43">
        <v>86010441166</v>
      </c>
      <c r="G23" s="33" t="s">
        <v>13</v>
      </c>
      <c r="H23" s="33" t="s">
        <v>14</v>
      </c>
      <c r="I23" s="38">
        <v>7036.32</v>
      </c>
      <c r="J23" s="33" t="s">
        <v>28</v>
      </c>
      <c r="K23" s="22"/>
    </row>
    <row r="24" spans="1:11" ht="45" x14ac:dyDescent="0.25">
      <c r="A24" s="51">
        <v>19</v>
      </c>
      <c r="B24" s="33" t="s">
        <v>87</v>
      </c>
      <c r="C24" s="33" t="s">
        <v>43</v>
      </c>
      <c r="D24" s="36" t="s">
        <v>42</v>
      </c>
      <c r="E24" s="37">
        <v>301860136378</v>
      </c>
      <c r="F24" s="37">
        <v>861800209530</v>
      </c>
      <c r="G24" s="33" t="s">
        <v>13</v>
      </c>
      <c r="H24" s="33" t="s">
        <v>14</v>
      </c>
      <c r="I24" s="38">
        <v>4367.96</v>
      </c>
      <c r="J24" s="33" t="s">
        <v>65</v>
      </c>
      <c r="K24" s="22"/>
    </row>
    <row r="25" spans="1:11" ht="33.75" x14ac:dyDescent="0.25">
      <c r="A25" s="51">
        <v>20</v>
      </c>
      <c r="B25" s="33" t="s">
        <v>109</v>
      </c>
      <c r="C25" s="33" t="s">
        <v>38</v>
      </c>
      <c r="D25" s="36" t="s">
        <v>50</v>
      </c>
      <c r="E25" s="37">
        <v>1118601000320</v>
      </c>
      <c r="F25" s="37">
        <v>8618000047</v>
      </c>
      <c r="G25" s="33" t="s">
        <v>13</v>
      </c>
      <c r="H25" s="33" t="s">
        <v>26</v>
      </c>
      <c r="I25" s="38">
        <v>10035.68</v>
      </c>
      <c r="J25" s="33" t="s">
        <v>65</v>
      </c>
      <c r="K25" s="22"/>
    </row>
    <row r="26" spans="1:11" ht="45" x14ac:dyDescent="0.25">
      <c r="A26" s="51">
        <v>21</v>
      </c>
      <c r="B26" s="41" t="s">
        <v>88</v>
      </c>
      <c r="C26" s="33" t="s">
        <v>62</v>
      </c>
      <c r="D26" s="36" t="s">
        <v>63</v>
      </c>
      <c r="E26" s="37">
        <v>1118601001210</v>
      </c>
      <c r="F26" s="37">
        <v>86010441166</v>
      </c>
      <c r="G26" s="33" t="s">
        <v>13</v>
      </c>
      <c r="H26" s="33" t="s">
        <v>14</v>
      </c>
      <c r="I26" s="38">
        <v>1043.7</v>
      </c>
      <c r="J26" s="33" t="s">
        <v>66</v>
      </c>
      <c r="K26" s="22"/>
    </row>
    <row r="27" spans="1:11" ht="45" x14ac:dyDescent="0.25">
      <c r="A27" s="51">
        <v>22</v>
      </c>
      <c r="B27" s="36" t="s">
        <v>89</v>
      </c>
      <c r="C27" s="33" t="s">
        <v>67</v>
      </c>
      <c r="D27" s="36" t="s">
        <v>106</v>
      </c>
      <c r="E27" s="32">
        <v>1058600021193</v>
      </c>
      <c r="F27" s="32">
        <v>8601026209</v>
      </c>
      <c r="G27" s="33" t="s">
        <v>13</v>
      </c>
      <c r="H27" s="33" t="s">
        <v>14</v>
      </c>
      <c r="I27" s="42">
        <v>630</v>
      </c>
      <c r="J27" s="36" t="s">
        <v>68</v>
      </c>
      <c r="K27" s="45"/>
    </row>
    <row r="28" spans="1:11" ht="45" x14ac:dyDescent="0.25">
      <c r="A28" s="51">
        <v>23</v>
      </c>
      <c r="B28" s="36" t="s">
        <v>104</v>
      </c>
      <c r="C28" s="33" t="s">
        <v>69</v>
      </c>
      <c r="D28" s="36" t="s">
        <v>105</v>
      </c>
      <c r="E28" s="32">
        <v>308860129400022</v>
      </c>
      <c r="F28" s="32">
        <v>861801790105</v>
      </c>
      <c r="G28" s="33" t="s">
        <v>13</v>
      </c>
      <c r="H28" s="33" t="s">
        <v>14</v>
      </c>
      <c r="I28" s="42">
        <v>610</v>
      </c>
      <c r="J28" s="36" t="s">
        <v>70</v>
      </c>
      <c r="K28" s="45"/>
    </row>
    <row r="29" spans="1:11" ht="33.75" x14ac:dyDescent="0.25">
      <c r="A29" s="51">
        <v>24</v>
      </c>
      <c r="B29" s="36" t="s">
        <v>100</v>
      </c>
      <c r="C29" s="33" t="s">
        <v>71</v>
      </c>
      <c r="D29" s="36" t="s">
        <v>101</v>
      </c>
      <c r="E29" s="32">
        <v>311860108300022</v>
      </c>
      <c r="F29" s="32">
        <v>861801788032</v>
      </c>
      <c r="G29" s="33" t="s">
        <v>13</v>
      </c>
      <c r="H29" s="33" t="s">
        <v>14</v>
      </c>
      <c r="I29" s="42">
        <v>4446</v>
      </c>
      <c r="J29" s="36" t="s">
        <v>72</v>
      </c>
      <c r="K29" s="45"/>
    </row>
    <row r="30" spans="1:11" ht="45" x14ac:dyDescent="0.25">
      <c r="A30" s="51">
        <v>25</v>
      </c>
      <c r="B30" s="36" t="s">
        <v>102</v>
      </c>
      <c r="C30" s="33" t="s">
        <v>73</v>
      </c>
      <c r="D30" s="36" t="s">
        <v>103</v>
      </c>
      <c r="E30" s="32">
        <v>310860133400019</v>
      </c>
      <c r="F30" s="32">
        <v>861800503206</v>
      </c>
      <c r="G30" s="33" t="s">
        <v>13</v>
      </c>
      <c r="H30" s="33" t="s">
        <v>14</v>
      </c>
      <c r="I30" s="42">
        <v>5580</v>
      </c>
      <c r="J30" s="36" t="s">
        <v>74</v>
      </c>
      <c r="K30" s="45"/>
    </row>
    <row r="31" spans="1:11" ht="45" x14ac:dyDescent="0.25">
      <c r="A31" s="51">
        <v>26</v>
      </c>
      <c r="B31" s="36" t="s">
        <v>90</v>
      </c>
      <c r="C31" s="33" t="s">
        <v>75</v>
      </c>
      <c r="D31" s="36" t="s">
        <v>105</v>
      </c>
      <c r="E31" s="32">
        <v>310860132200042</v>
      </c>
      <c r="F31" s="32">
        <v>86010000666</v>
      </c>
      <c r="G31" s="33" t="s">
        <v>13</v>
      </c>
      <c r="H31" s="33" t="s">
        <v>14</v>
      </c>
      <c r="I31" s="42">
        <v>1260</v>
      </c>
      <c r="J31" s="36" t="s">
        <v>76</v>
      </c>
      <c r="K31" s="45"/>
    </row>
    <row r="32" spans="1:11" ht="56.25" x14ac:dyDescent="0.25">
      <c r="A32" s="51">
        <v>27</v>
      </c>
      <c r="B32" s="33" t="s">
        <v>91</v>
      </c>
      <c r="C32" s="33" t="s">
        <v>53</v>
      </c>
      <c r="D32" s="36" t="s">
        <v>56</v>
      </c>
      <c r="E32" s="37"/>
      <c r="F32" s="37">
        <v>860100387104</v>
      </c>
      <c r="G32" s="33" t="s">
        <v>13</v>
      </c>
      <c r="H32" s="36" t="s">
        <v>77</v>
      </c>
      <c r="I32" s="38">
        <v>24010</v>
      </c>
      <c r="J32" s="33" t="s">
        <v>60</v>
      </c>
      <c r="K32" s="22"/>
    </row>
    <row r="33" spans="1:11" ht="33.75" x14ac:dyDescent="0.25">
      <c r="A33" s="51">
        <v>28</v>
      </c>
      <c r="B33" s="33" t="s">
        <v>78</v>
      </c>
      <c r="C33" s="33" t="s">
        <v>55</v>
      </c>
      <c r="D33" s="36" t="s">
        <v>56</v>
      </c>
      <c r="E33" s="37"/>
      <c r="F33" s="37">
        <v>8601024699</v>
      </c>
      <c r="G33" s="33" t="s">
        <v>13</v>
      </c>
      <c r="H33" s="36" t="s">
        <v>79</v>
      </c>
      <c r="I33" s="38">
        <v>69158</v>
      </c>
      <c r="J33" s="33" t="s">
        <v>60</v>
      </c>
      <c r="K33" s="22"/>
    </row>
    <row r="34" spans="1:11" ht="33.75" x14ac:dyDescent="0.25">
      <c r="A34" s="51">
        <v>29</v>
      </c>
      <c r="B34" s="33" t="s">
        <v>80</v>
      </c>
      <c r="C34" s="33" t="s">
        <v>55</v>
      </c>
      <c r="D34" s="36" t="s">
        <v>56</v>
      </c>
      <c r="E34" s="37"/>
      <c r="F34" s="37">
        <v>8601024699</v>
      </c>
      <c r="G34" s="33" t="s">
        <v>13</v>
      </c>
      <c r="H34" s="36" t="s">
        <v>79</v>
      </c>
      <c r="I34" s="38">
        <v>17108</v>
      </c>
      <c r="J34" s="33" t="s">
        <v>60</v>
      </c>
      <c r="K34" s="22"/>
    </row>
    <row r="35" spans="1:11" ht="56.25" x14ac:dyDescent="0.25">
      <c r="A35" s="51">
        <v>30</v>
      </c>
      <c r="B35" s="33" t="s">
        <v>118</v>
      </c>
      <c r="C35" s="33" t="s">
        <v>119</v>
      </c>
      <c r="D35" s="36" t="s">
        <v>120</v>
      </c>
      <c r="E35" s="37">
        <v>311860117100015</v>
      </c>
      <c r="F35" s="37">
        <v>860102193930</v>
      </c>
      <c r="G35" s="33" t="s">
        <v>122</v>
      </c>
      <c r="H35" s="33" t="s">
        <v>121</v>
      </c>
      <c r="I35" s="38">
        <v>150000</v>
      </c>
      <c r="J35" s="33"/>
      <c r="K35" s="22"/>
    </row>
    <row r="36" spans="1:11" ht="45" x14ac:dyDescent="0.25">
      <c r="A36" s="51">
        <v>31</v>
      </c>
      <c r="B36" s="33" t="s">
        <v>123</v>
      </c>
      <c r="C36" s="33" t="s">
        <v>124</v>
      </c>
      <c r="D36" s="36" t="s">
        <v>125</v>
      </c>
      <c r="E36" s="37">
        <v>1098601001575</v>
      </c>
      <c r="F36" s="37">
        <v>8618000745</v>
      </c>
      <c r="G36" s="33" t="s">
        <v>122</v>
      </c>
      <c r="H36" s="36" t="s">
        <v>126</v>
      </c>
      <c r="I36" s="38">
        <v>130560</v>
      </c>
      <c r="J36" s="33"/>
      <c r="K36" s="22"/>
    </row>
    <row r="37" spans="1:11" ht="33.75" x14ac:dyDescent="0.25">
      <c r="A37" s="51">
        <v>32</v>
      </c>
      <c r="B37" s="33" t="s">
        <v>130</v>
      </c>
      <c r="C37" s="33" t="s">
        <v>127</v>
      </c>
      <c r="D37" s="36" t="s">
        <v>128</v>
      </c>
      <c r="E37" s="37">
        <v>1118601001177</v>
      </c>
      <c r="F37" s="37">
        <v>8618001410</v>
      </c>
      <c r="G37" s="33" t="s">
        <v>122</v>
      </c>
      <c r="H37" s="36" t="s">
        <v>129</v>
      </c>
      <c r="I37" s="38">
        <v>500000</v>
      </c>
      <c r="J37" s="33"/>
      <c r="K37" s="22"/>
    </row>
    <row r="38" spans="1:11" ht="45" x14ac:dyDescent="0.25">
      <c r="A38" s="51">
        <v>33</v>
      </c>
      <c r="B38" s="33" t="s">
        <v>133</v>
      </c>
      <c r="C38" s="33" t="s">
        <v>131</v>
      </c>
      <c r="D38" s="36" t="s">
        <v>132</v>
      </c>
      <c r="E38" s="37">
        <v>304860109600042</v>
      </c>
      <c r="F38" s="37">
        <v>861801322450</v>
      </c>
      <c r="G38" s="33" t="s">
        <v>122</v>
      </c>
      <c r="H38" s="36" t="s">
        <v>129</v>
      </c>
      <c r="I38" s="38">
        <v>287920</v>
      </c>
      <c r="J38" s="33"/>
      <c r="K38" s="22"/>
    </row>
    <row r="39" spans="1:11" ht="45" x14ac:dyDescent="0.25">
      <c r="A39" s="51">
        <v>34</v>
      </c>
      <c r="B39" s="33" t="s">
        <v>134</v>
      </c>
      <c r="C39" s="33" t="s">
        <v>135</v>
      </c>
      <c r="D39" s="36" t="s">
        <v>136</v>
      </c>
      <c r="E39" s="37">
        <v>304860107500011</v>
      </c>
      <c r="F39" s="37">
        <v>861800034586</v>
      </c>
      <c r="G39" s="33" t="s">
        <v>122</v>
      </c>
      <c r="H39" s="36" t="s">
        <v>137</v>
      </c>
      <c r="I39" s="38">
        <v>43360</v>
      </c>
      <c r="J39" s="33"/>
      <c r="K39" s="22"/>
    </row>
    <row r="40" spans="1:11" ht="33.75" x14ac:dyDescent="0.25">
      <c r="A40" s="51">
        <v>35</v>
      </c>
      <c r="B40" s="33" t="s">
        <v>138</v>
      </c>
      <c r="C40" s="33" t="s">
        <v>139</v>
      </c>
      <c r="D40" s="36" t="s">
        <v>140</v>
      </c>
      <c r="E40" s="37">
        <v>3111860121600050</v>
      </c>
      <c r="F40" s="37">
        <v>861800869440</v>
      </c>
      <c r="G40" s="33" t="s">
        <v>122</v>
      </c>
      <c r="H40" s="36" t="s">
        <v>129</v>
      </c>
      <c r="I40" s="38">
        <v>38815</v>
      </c>
      <c r="J40" s="33"/>
      <c r="K40" s="22"/>
    </row>
    <row r="41" spans="1:11" ht="67.5" x14ac:dyDescent="0.25">
      <c r="A41" s="51">
        <v>36</v>
      </c>
      <c r="B41" s="33" t="s">
        <v>108</v>
      </c>
      <c r="C41" s="33" t="s">
        <v>52</v>
      </c>
      <c r="D41" s="36" t="s">
        <v>51</v>
      </c>
      <c r="E41" s="37">
        <v>309860136300022</v>
      </c>
      <c r="F41" s="37">
        <v>861800659370</v>
      </c>
      <c r="G41" s="33" t="s">
        <v>13</v>
      </c>
      <c r="H41" s="36" t="s">
        <v>26</v>
      </c>
      <c r="I41" s="38">
        <v>44278.7</v>
      </c>
      <c r="J41" s="33" t="s">
        <v>28</v>
      </c>
      <c r="K41" s="22"/>
    </row>
    <row r="42" spans="1:11" x14ac:dyDescent="0.25">
      <c r="A42" s="55"/>
      <c r="B42" s="29"/>
      <c r="C42" s="44" t="s">
        <v>25</v>
      </c>
      <c r="D42" s="26"/>
      <c r="E42" s="25"/>
      <c r="F42" s="18"/>
      <c r="G42" s="6"/>
      <c r="H42" s="17"/>
      <c r="I42" s="56">
        <f>I5+I6+I7+I8+I9+I11+I12+I13+I14+I15+I16+I17+I18+I19+I20+I21+I22+I23+I24+I25+I26+I27+I28+I29+I30+I31+I32+I33+I34+I35+I36+I37+I38+I39+I40+I41</f>
        <v>1505091.3</v>
      </c>
      <c r="J42" s="23"/>
      <c r="K42" s="24"/>
    </row>
    <row r="43" spans="1:11" x14ac:dyDescent="0.25">
      <c r="B43" s="63" t="s">
        <v>24</v>
      </c>
      <c r="C43" s="63"/>
      <c r="D43" s="63"/>
      <c r="E43" s="63"/>
      <c r="I43" s="30"/>
    </row>
    <row r="44" spans="1:11" x14ac:dyDescent="0.25">
      <c r="C44" s="28" t="s">
        <v>113</v>
      </c>
    </row>
    <row r="45" spans="1:11" x14ac:dyDescent="0.25">
      <c r="I45" s="31"/>
    </row>
  </sheetData>
  <mergeCells count="9">
    <mergeCell ref="A10:K10"/>
    <mergeCell ref="A4:K4"/>
    <mergeCell ref="B43:E43"/>
    <mergeCell ref="A1:K1"/>
    <mergeCell ref="C2:F2"/>
    <mergeCell ref="G2:J2"/>
    <mergeCell ref="A2:A3"/>
    <mergeCell ref="B2:B3"/>
    <mergeCell ref="K2:K3"/>
  </mergeCells>
  <pageMargins left="0.51181102362204722" right="0.31496062992125984" top="0.35433070866141736" bottom="0.35433070866141736" header="0.31496062992125984" footer="0.31496062992125984"/>
  <pageSetup paperSize="9" scale="95" orientation="landscape" r:id="rId1"/>
  <rowBreaks count="1" manualBreakCount="1">
    <brk id="1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O2" sqref="O2"/>
    </sheetView>
  </sheetViews>
  <sheetFormatPr defaultRowHeight="15" x14ac:dyDescent="0.25"/>
  <cols>
    <col min="2" max="2" width="15.42578125" customWidth="1"/>
    <col min="3" max="3" width="14" customWidth="1"/>
    <col min="4" max="4" width="14.28515625" customWidth="1"/>
    <col min="5" max="5" width="14.42578125" customWidth="1"/>
    <col min="6" max="6" width="14.140625" customWidth="1"/>
    <col min="10" max="10" width="15.7109375" customWidth="1"/>
    <col min="11" max="11" width="22.28515625" customWidth="1"/>
  </cols>
  <sheetData>
    <row r="1" spans="1:11" x14ac:dyDescent="0.25">
      <c r="A1" s="74" t="s">
        <v>17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ht="102" x14ac:dyDescent="0.25">
      <c r="A2" s="10" t="s">
        <v>0</v>
      </c>
      <c r="B2" s="1" t="s">
        <v>1</v>
      </c>
      <c r="C2" s="76" t="s">
        <v>2</v>
      </c>
      <c r="D2" s="76"/>
      <c r="E2" s="76"/>
      <c r="F2" s="76"/>
      <c r="G2" s="77" t="s">
        <v>3</v>
      </c>
      <c r="H2" s="78"/>
      <c r="I2" s="78"/>
      <c r="J2" s="79"/>
      <c r="K2" s="2" t="s">
        <v>18</v>
      </c>
    </row>
    <row r="3" spans="1:11" ht="157.5" x14ac:dyDescent="0.25">
      <c r="A3" s="3"/>
      <c r="B3" s="3"/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  <c r="H3" s="3" t="s">
        <v>9</v>
      </c>
      <c r="I3" s="3" t="s">
        <v>19</v>
      </c>
      <c r="J3" s="3" t="s">
        <v>11</v>
      </c>
      <c r="K3" s="4"/>
    </row>
    <row r="4" spans="1:11" ht="15.75" x14ac:dyDescent="0.25">
      <c r="A4" s="5"/>
      <c r="B4" s="5"/>
      <c r="C4" s="5"/>
      <c r="D4" s="5"/>
      <c r="E4" s="8"/>
      <c r="F4" s="13"/>
      <c r="G4" s="6"/>
      <c r="H4" s="6"/>
      <c r="I4" s="8"/>
      <c r="J4" s="6"/>
      <c r="K4" s="7"/>
    </row>
    <row r="5" spans="1:11" ht="18.75" x14ac:dyDescent="0.25">
      <c r="A5" s="5"/>
      <c r="B5" s="6"/>
      <c r="C5" s="5"/>
      <c r="D5" s="5"/>
      <c r="E5" s="8"/>
      <c r="F5" s="8"/>
      <c r="G5" s="6"/>
      <c r="H5" s="6"/>
      <c r="I5" s="13"/>
      <c r="J5" s="6"/>
      <c r="K5" s="9"/>
    </row>
    <row r="6" spans="1:11" x14ac:dyDescent="0.25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x14ac:dyDescent="0.25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</row>
    <row r="8" spans="1:11" x14ac:dyDescent="0.25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x14ac:dyDescent="0.25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</row>
    <row r="10" spans="1:11" x14ac:dyDescent="0.25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</row>
    <row r="11" spans="1:11" x14ac:dyDescent="0.25">
      <c r="A11" s="12" t="s">
        <v>20</v>
      </c>
      <c r="B11" s="12"/>
      <c r="C11" s="12"/>
      <c r="D11" s="12"/>
      <c r="E11" s="12"/>
      <c r="F11" s="12"/>
      <c r="G11" s="12"/>
      <c r="H11" s="12"/>
      <c r="I11" s="14">
        <v>0</v>
      </c>
      <c r="J11" s="12"/>
      <c r="K11" s="12"/>
    </row>
  </sheetData>
  <mergeCells count="3">
    <mergeCell ref="A1:K1"/>
    <mergeCell ref="C2:F2"/>
    <mergeCell ref="G2:J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Katargulov_at</dc:creator>
  <cp:lastModifiedBy>medvedeva_ga</cp:lastModifiedBy>
  <cp:lastPrinted>2012-04-19T06:03:47Z</cp:lastPrinted>
  <dcterms:created xsi:type="dcterms:W3CDTF">2010-10-26T03:31:14Z</dcterms:created>
  <dcterms:modified xsi:type="dcterms:W3CDTF">2012-04-24T11:13:48Z</dcterms:modified>
</cp:coreProperties>
</file>